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xwechat_files\wxid_0720557200912_3941\msg\attach\a357fdf063fc6ed57dda9576ec759f61\2026-11\Rec\bfe59310da80378c\F\1\"/>
    </mc:Choice>
  </mc:AlternateContent>
  <bookViews>
    <workbookView windowWidth="27945" windowHeight="12375"/>
  </bookViews>
  <sheets>
    <sheet name="Sheet2" sheetId="3" r:id="rId1"/>
  </sheets>
  <externalReferences>
    <externalReference r:id="rId3"/>
  </externalReferences>
  <definedNames>
    <definedName name="高科">[1]下拉菜单联动!$AO$3:$AO$27</definedName>
    <definedName name="海佳彩亮">[1]下拉菜单联动!$AP$3:$AP$27</definedName>
    <definedName name="卡莱特处理器">[1]下拉菜单联动!$BD$11:$BD$29</definedName>
    <definedName name="卡莱特接收卡">[1]下拉菜单联动!$BD$3:$BD$8</definedName>
    <definedName name="利亚德">[1]下拉菜单联动!$AQ$3:$AQ$27</definedName>
    <definedName name="利亚德处理器">[1]下拉菜单联动!$BC$11:$BC$29</definedName>
    <definedName name="利亚德接收卡">[1]下拉菜单联动!$BC$3:$BC$8</definedName>
    <definedName name="诺瓦处理器">[1]下拉菜单联动!$BB$11:$BB$29</definedName>
    <definedName name="诺瓦接收卡">[1]下拉菜单联动!$BB$3:$BB$8</definedName>
    <definedName name="强力巨彩">[1]下拉菜单联动!$AR$3:$AR$27</definedName>
    <definedName name="威昌处理器">[1]下拉菜单联动!$BA$11:$BA$29</definedName>
    <definedName name="威昌接收卡">[1]下拉菜单联动!$BA$3:$BA$8</definedName>
    <definedName name="中性包装">[1]下拉菜单联动!$AS$3:$AS$27</definedName>
    <definedName name="目录">'[1]目      录'!$J$15</definedName>
    <definedName name="SearchBox">[1]快速查找报价单!$B$2</definedName>
    <definedName name="SearchRange">[1]快速查找报价单!$B$2:$B$2</definedName>
    <definedName name="品牌下拉">[1]下拉菜单联动!$AO$2:$AT$2</definedName>
    <definedName name="自定品牌">[1]下拉菜单联动!$AO$3:$AO$18</definedName>
    <definedName name="自定义品牌">[1]下拉菜单联动!$AO$3:$AO$27</definedName>
    <definedName name="普雷斯接收卡">[1]下拉菜单联动!$AZ$3:$AZ$8</definedName>
    <definedName name="PLS_R12">[1]下拉菜单联动!$BA$3:$BD$3</definedName>
    <definedName name="PLS_R16">[1]下拉菜单联动!$BA$4:$BD$4</definedName>
    <definedName name="E80_">[1]下拉菜单联动!$AZ$3:$BC$3</definedName>
    <definedName name="E120_">[1]下拉菜单联动!$AZ$4:$BC$4</definedName>
    <definedName name="普雷斯处理器">[1]下拉菜单联动!$AZ$11:$AZ$29</definedName>
    <definedName name="_xlnm.Print_Titles" localSheetId="0">Sheet2!$7:$7</definedName>
    <definedName name="_xlnm.Print_Area" localSheetId="0">Sheet2!$A$1:$M$22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<sst xmlns="http://schemas.openxmlformats.org/spreadsheetml/2006/main" count="64" uniqueCount="58">
  <si>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集团10楼会议室LED大屏采购及安装项目报价单</t>
  </si>
  <si>
    <t>品牌型号</t>
  </si>
  <si>
    <t>海佳彩亮  室内D2.0高刷</t>
  </si>
  <si>
    <t>框架包边单边尺寸：</t>
  </si>
  <si>
    <t>宽5厘米  × 高5厘米</t>
  </si>
  <si>
    <t>模组参数</t>
  </si>
  <si>
    <t>模组尺寸：320×160      模组像素点：160×80</t>
  </si>
  <si>
    <t>屏体分辨率：1760×960</t>
  </si>
  <si>
    <t>屏总分辨率：1689600 点</t>
  </si>
  <si>
    <t>显示屏
尺寸</t>
  </si>
  <si>
    <t>屏体净显示面积：长3.52米×高1.92米=6.76㎡</t>
  </si>
  <si>
    <t>模组数</t>
  </si>
  <si>
    <t>11张 ×12张 =134张</t>
  </si>
  <si>
    <t>整屏含包边面积：长3.62米×高2.02米=7.31㎡</t>
  </si>
  <si>
    <t>报  价  明  细</t>
  </si>
  <si>
    <t>屏体部分</t>
  </si>
  <si>
    <t>序号</t>
  </si>
  <si>
    <t>名称</t>
  </si>
  <si>
    <t>规格/型号</t>
  </si>
  <si>
    <t>单位</t>
  </si>
  <si>
    <t>数量</t>
  </si>
  <si>
    <t>单价</t>
  </si>
  <si>
    <t>合计</t>
  </si>
  <si>
    <t>备注</t>
  </si>
  <si>
    <t>LED全彩屏</t>
  </si>
  <si>
    <t>室内D2.0高刷</t>
  </si>
  <si>
    <t>张</t>
  </si>
  <si>
    <t>显示屏电源</t>
  </si>
  <si>
    <t>海佳莱德4.5V</t>
  </si>
  <si>
    <t>台</t>
  </si>
  <si>
    <t>普雷斯接收卡</t>
  </si>
  <si>
    <t>PLS-R16</t>
  </si>
  <si>
    <t>16口卡</t>
  </si>
  <si>
    <t>16P排线</t>
  </si>
  <si>
    <t>40cm-120cm</t>
  </si>
  <si>
    <t>根</t>
  </si>
  <si>
    <t>显示屏磁铁</t>
  </si>
  <si>
    <t>全彩M4加强高腿1417</t>
  </si>
  <si>
    <t>套</t>
  </si>
  <si>
    <t>接卡电源线</t>
  </si>
  <si>
    <t>40CM黑红线</t>
  </si>
  <si>
    <t>接收卡网线</t>
  </si>
  <si>
    <t>六类网络跳线0.5米</t>
  </si>
  <si>
    <t>三芯电缆线</t>
  </si>
  <si>
    <t>70CM</t>
  </si>
  <si>
    <t>普雷斯处理器</t>
  </si>
  <si>
    <t>PLS-NX4A (4网口）</t>
  </si>
  <si>
    <t>4网口</t>
  </si>
  <si>
    <t>网络机柜</t>
  </si>
  <si>
    <t>60cm*100cm</t>
  </si>
  <si>
    <t>个</t>
  </si>
  <si>
    <t>笔记本电脑</t>
  </si>
  <si>
    <t>联想 i5-13420H  
512GB固态硬盘 16G内存</t>
  </si>
  <si>
    <t>增值税专用发票</t>
  </si>
  <si>
    <t>项</t>
  </si>
  <si>
    <t>总计（元）</t>
  </si>
  <si>
    <t>含税报价不超过31990.00元，包括（但不限于）：材料费、运输费、装卸费、安装费、税金、利润、风险费、不可预见费及其他一切相关费用等所需的全部费用。</t>
  </si>
  <si>
    <t>报价单位：
                  联系人：          联系方式：
                                     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</si>
</sst>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宽&quot;General&quot;厘米  × &quot;"/>
    <numFmt numFmtId="177" formatCode="&quot;￥&quot;#,##0.00_);[Red]\(&quot;￥&quot;#,##0.00\)"/>
    <numFmt numFmtId="178" formatCode="0.00_ "/>
    <numFmt numFmtId="179" formatCode="&quot;高&quot;0.00&quot;米&quot;"/>
    <numFmt numFmtId="180" formatCode="General&quot;张 ×&quot;"/>
    <numFmt numFmtId="181" formatCode="&quot;含备板&quot;General&quot;张&quot;"/>
    <numFmt numFmtId="182" formatCode="&quot;1台电源带&quot;General&quot;张&quot;"/>
    <numFmt numFmtId="183" formatCode="&quot;小计： &quot;\¥0&quot;元 （未税金额）&quot;"/>
    <numFmt numFmtId="184" formatCode="&quot;2套合计总价（含税）：&quot;\¥0&quot;元&quot;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方正小标宋_GBK"/>
      <charset val="134"/>
    </font>
    <font>
      <b/>
      <sz val="11"/>
      <color theme="1"/>
      <name val="微软雅黑"/>
      <charset val="134"/>
    </font>
    <font>
      <sz val="11"/>
      <color theme="1"/>
      <name val="黑体"/>
      <charset val="134"/>
    </font>
    <font>
      <b/>
      <sz val="11"/>
      <color indexed="8"/>
      <name val="微软雅黑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2" borderId="0" xfId="0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0" fillId="2" borderId="0" xfId="0" applyFill="1" applyProtection="1">
      <alignment vertical="center"/>
      <protection locked="0"/>
    </xf>
    <xf numFmtId="0" fontId="2" fillId="2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3" xfId="0" applyNumberFormat="1" applyFont="1" applyFill="1" applyBorder="1" applyAlignment="1" applyProtection="1">
      <alignment horizontal="center" vertical="center"/>
      <protection locked="0"/>
    </xf>
    <xf numFmtId="176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177" fontId="0" fillId="0" borderId="1" xfId="0" applyNumberFormat="1" applyFont="1" applyFill="1" applyBorder="1" applyAlignment="1" applyProtection="1">
      <alignment horizontal="center" vertical="center"/>
      <protection locked="0"/>
    </xf>
    <xf numFmtId="178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0" fillId="0" borderId="5" xfId="0" applyNumberFormat="1" applyFont="1" applyFill="1" applyBorder="1" applyAlignment="1" applyProtection="1">
      <alignment horizontal="center" vertical="center" wrapText="1"/>
    </xf>
    <xf numFmtId="180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180" fontId="0" fillId="0" borderId="7" xfId="0" applyNumberFormat="1" applyFont="1" applyFill="1" applyBorder="1" applyAlignment="1" applyProtection="1">
      <alignment horizontal="center" vertical="center" wrapText="1"/>
      <protection locked="0"/>
    </xf>
    <xf numFmtId="180" fontId="0" fillId="0" borderId="8" xfId="0" applyNumberFormat="1" applyFont="1" applyFill="1" applyBorder="1" applyAlignment="1" applyProtection="1">
      <alignment horizontal="center" vertical="center" wrapText="1"/>
      <protection locked="0"/>
    </xf>
    <xf numFmtId="181" fontId="0" fillId="0" borderId="5" xfId="0" applyNumberFormat="1" applyFont="1" applyFill="1" applyBorder="1" applyAlignment="1" applyProtection="1">
      <alignment horizontal="center" vertical="center" wrapText="1"/>
      <protection locked="0"/>
    </xf>
    <xf numFmtId="17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0" fillId="0" borderId="9" xfId="0" applyNumberFormat="1" applyFont="1" applyFill="1" applyBorder="1" applyAlignment="1" applyProtection="1">
      <alignment horizontal="center" vertical="center" wrapText="1"/>
    </xf>
    <xf numFmtId="180" fontId="0" fillId="0" borderId="10" xfId="0" applyNumberFormat="1" applyFont="1" applyFill="1" applyBorder="1" applyAlignment="1" applyProtection="1">
      <alignment horizontal="center" vertical="center" wrapText="1"/>
      <protection locked="0"/>
    </xf>
    <xf numFmtId="180" fontId="0" fillId="0" borderId="11" xfId="0" applyNumberFormat="1" applyFont="1" applyFill="1" applyBorder="1" applyAlignment="1" applyProtection="1">
      <alignment horizontal="center" vertical="center" wrapText="1"/>
      <protection locked="0"/>
    </xf>
    <xf numFmtId="180" fontId="0" fillId="0" borderId="12" xfId="0" applyNumberFormat="1" applyFont="1" applyFill="1" applyBorder="1" applyAlignment="1" applyProtection="1">
      <alignment horizontal="center" vertical="center" wrapText="1"/>
      <protection locked="0"/>
    </xf>
    <xf numFmtId="181" fontId="0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textRotation="255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 applyProtection="1">
      <alignment horizontal="center" vertical="center"/>
      <protection locked="0"/>
    </xf>
    <xf numFmtId="178" fontId="0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182" fontId="0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8" fontId="0" fillId="2" borderId="2" xfId="0" applyNumberFormat="1" applyFont="1" applyFill="1" applyBorder="1" applyAlignment="1" applyProtection="1">
      <alignment horizontal="center" vertical="center"/>
      <protection locked="0"/>
    </xf>
    <xf numFmtId="178" fontId="0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8" fontId="9" fillId="2" borderId="1" xfId="0" applyNumberFormat="1" applyFont="1" applyFill="1" applyBorder="1" applyAlignment="1" applyProtection="1">
      <alignment horizontal="center" vertical="center"/>
      <protection locked="0"/>
    </xf>
    <xf numFmtId="183" fontId="7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right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 applyProtection="1">
      <alignment vertical="center"/>
      <protection locked="0"/>
    </xf>
    <xf numFmtId="184" fontId="10" fillId="0" borderId="0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5253;&#20215;&#23567;&#31243;&#24207;\&#20840;&#24425;&#23631;&#25253;&#20215;&#23567;&#31243;&#24207;25.9.1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      录"/>
      <sheetName val="全彩模组报价 "/>
      <sheetName val="全彩平方报价"/>
      <sheetName val="单双色报价单"/>
      <sheetName val="透明屏报价单"/>
      <sheetName val="报价单汇总流水记录"/>
      <sheetName val="预 排 列  图"/>
      <sheetName val="彩屏模组辅助工具"/>
      <sheetName val="数值公式"/>
      <sheetName val="快速查找报价单"/>
      <sheetName val="张圣雷"/>
      <sheetName val="普雷斯处理器合格证"/>
      <sheetName val="信息发布盒合格证"/>
      <sheetName val="普雷斯威昌处理器合格证"/>
      <sheetName val="普雷斯威昌卡合格证 "/>
      <sheetName val="普雷斯接收卡合格证"/>
      <sheetName val="Sheet2"/>
      <sheetName val="下拉菜单联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5"/>
  <sheetViews>
    <sheetView tabSelected="1" workbookViewId="0">
      <selection activeCell="A1" sqref="A1:M1"/>
    </sheetView>
  </sheetViews>
  <sheetFormatPr defaultColWidth="9" defaultRowHeight="13.5"/>
  <cols>
    <col min="1" max="1" width="14.6166666666667" style="1" customWidth="1"/>
    <col min="2" max="2" width="6.34166666666667" style="1" customWidth="1"/>
    <col min="3" max="3" width="2.125" style="1" customWidth="1"/>
    <col min="4" max="4" width="15.7666666666667" style="1" customWidth="1"/>
    <col min="5" max="5" width="14.75" style="1" customWidth="1"/>
    <col min="6" max="6" width="15.15" style="1" customWidth="1"/>
    <col min="7" max="7" width="10.2833333333333" style="1" customWidth="1"/>
    <col min="8" max="8" width="9.60833333333333" style="1" customWidth="1"/>
    <col min="9" max="9" width="8.625" style="1" customWidth="1"/>
    <col min="10" max="10" width="1.11666666666667" style="1" customWidth="1"/>
    <col min="11" max="11" width="6.50833333333333" style="1" customWidth="1"/>
    <col min="12" max="12" width="7.00833333333333" style="1" customWidth="1"/>
    <col min="13" max="13" width="17.25" style="1" customWidth="1"/>
    <col min="14" max="14" width="4.75" style="1" customWidth="1"/>
    <col min="15" max="16344" width="9" style="1"/>
    <col min="16345" max="16384" width="9" style="3"/>
  </cols>
  <sheetData>
    <row r="1" s="1" customFormat="1" ht="59" customHeight="1" spans="1:13 16345:1638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1" customHeight="1" spans="1:13 16345:16381">
      <c r="A2" s="5" t="s">
        <v>1</v>
      </c>
      <c r="B2" s="6" t="s">
        <v>2</v>
      </c>
      <c r="C2" s="7"/>
      <c r="D2" s="7"/>
      <c r="E2" s="7"/>
      <c r="F2" s="7"/>
      <c r="G2" s="8"/>
      <c r="H2" s="9" t="s">
        <v>3</v>
      </c>
      <c r="I2" s="9"/>
      <c r="J2" s="9"/>
      <c r="K2" s="10" t="s">
        <v>4</v>
      </c>
      <c r="L2" s="11"/>
      <c r="M2" s="12"/>
    </row>
    <row r="3" s="1" customFormat="1" ht="21" customHeight="1" spans="1:13 16345:16381">
      <c r="A3" s="5" t="s">
        <v>5</v>
      </c>
      <c r="B3" s="6" t="s">
        <v>6</v>
      </c>
      <c r="C3" s="13"/>
      <c r="D3" s="13"/>
      <c r="E3" s="13"/>
      <c r="F3" s="13"/>
      <c r="G3" s="14"/>
      <c r="H3" s="15" t="s">
        <v>7</v>
      </c>
      <c r="I3" s="15"/>
      <c r="J3" s="15"/>
      <c r="K3" s="15"/>
      <c r="L3" s="16" t="s">
        <v>8</v>
      </c>
      <c r="M3" s="16"/>
    </row>
    <row r="4" s="1" customFormat="1" ht="21" customHeight="1" spans="1:13 16345:16381">
      <c r="A4" s="5" t="s">
        <v>9</v>
      </c>
      <c r="B4" s="17" t="s">
        <v>10</v>
      </c>
      <c r="C4" s="17"/>
      <c r="D4" s="17"/>
      <c r="E4" s="17"/>
      <c r="F4" s="17"/>
      <c r="G4" s="17"/>
      <c r="H4" s="18" t="s">
        <v>11</v>
      </c>
      <c r="I4" s="19" t="s">
        <v>12</v>
      </c>
      <c r="J4" s="20"/>
      <c r="K4" s="20"/>
      <c r="L4" s="21"/>
      <c r="M4" s="22">
        <v>2</v>
      </c>
    </row>
    <row r="5" s="1" customFormat="1" ht="21" customHeight="1" spans="1:13 16345:16381">
      <c r="A5" s="5"/>
      <c r="B5" s="23" t="s">
        <v>13</v>
      </c>
      <c r="C5" s="23"/>
      <c r="D5" s="23"/>
      <c r="E5" s="23"/>
      <c r="F5" s="23"/>
      <c r="G5" s="23"/>
      <c r="H5" s="24"/>
      <c r="I5" s="25"/>
      <c r="J5" s="26"/>
      <c r="K5" s="26"/>
      <c r="L5" s="27"/>
      <c r="M5" s="28"/>
    </row>
    <row r="6" s="1" customFormat="1" ht="15.95" customHeight="1" spans="1:13 16345:16381">
      <c r="A6" s="29" t="s">
        <v>14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="1" customFormat="1" ht="24" customHeight="1" spans="1:13 16345:16381">
      <c r="A7" s="30" t="s">
        <v>15</v>
      </c>
      <c r="B7" s="31" t="s">
        <v>16</v>
      </c>
      <c r="C7" s="32" t="s">
        <v>17</v>
      </c>
      <c r="D7" s="32"/>
      <c r="E7" s="32" t="s">
        <v>18</v>
      </c>
      <c r="F7" s="32"/>
      <c r="G7" s="32" t="s">
        <v>19</v>
      </c>
      <c r="H7" s="32" t="s">
        <v>20</v>
      </c>
      <c r="I7" s="32" t="s">
        <v>21</v>
      </c>
      <c r="J7" s="32"/>
      <c r="K7" s="32" t="s">
        <v>22</v>
      </c>
      <c r="L7" s="32"/>
      <c r="M7" s="32" t="s">
        <v>23</v>
      </c>
    </row>
    <row r="8" s="1" customFormat="1" ht="24" customHeight="1" spans="1:13 16345:16381">
      <c r="A8" s="30"/>
      <c r="B8" s="33">
        <v>1</v>
      </c>
      <c r="C8" s="34" t="s">
        <v>24</v>
      </c>
      <c r="D8" s="34"/>
      <c r="E8" s="34" t="s">
        <v>25</v>
      </c>
      <c r="F8" s="34"/>
      <c r="G8" s="35" t="s">
        <v>26</v>
      </c>
      <c r="H8" s="36">
        <v>134</v>
      </c>
      <c r="I8" s="37"/>
      <c r="J8" s="37"/>
      <c r="K8" s="37"/>
      <c r="L8" s="37"/>
      <c r="M8" s="38"/>
    </row>
    <row r="9" s="1" customFormat="1" ht="24" customHeight="1" spans="1:13 16345:16381">
      <c r="A9" s="30"/>
      <c r="B9" s="33">
        <v>2</v>
      </c>
      <c r="C9" s="39" t="s">
        <v>27</v>
      </c>
      <c r="D9" s="39"/>
      <c r="E9" s="40" t="s">
        <v>28</v>
      </c>
      <c r="F9" s="40"/>
      <c r="G9" s="35" t="s">
        <v>29</v>
      </c>
      <c r="H9" s="36">
        <v>22</v>
      </c>
      <c r="I9" s="37"/>
      <c r="J9" s="37"/>
      <c r="K9" s="37"/>
      <c r="L9" s="37"/>
      <c r="M9" s="41">
        <v>6</v>
      </c>
    </row>
    <row r="10" s="1" customFormat="1" ht="24" customHeight="1" spans="1:13 16345:16381">
      <c r="A10" s="30"/>
      <c r="B10" s="33">
        <v>3</v>
      </c>
      <c r="C10" s="40" t="s">
        <v>30</v>
      </c>
      <c r="D10" s="40"/>
      <c r="E10" s="40" t="s">
        <v>31</v>
      </c>
      <c r="F10" s="40"/>
      <c r="G10" s="35" t="s">
        <v>26</v>
      </c>
      <c r="H10" s="36">
        <v>11</v>
      </c>
      <c r="I10" s="37"/>
      <c r="J10" s="37"/>
      <c r="K10" s="37"/>
      <c r="L10" s="37"/>
      <c r="M10" s="35" t="s">
        <v>32</v>
      </c>
    </row>
    <row r="11" s="1" customFormat="1" ht="24" customHeight="1" spans="1:13 16345:16381">
      <c r="A11" s="30"/>
      <c r="B11" s="33">
        <v>4</v>
      </c>
      <c r="C11" s="40" t="s">
        <v>33</v>
      </c>
      <c r="D11" s="40"/>
      <c r="E11" s="42" t="s">
        <v>34</v>
      </c>
      <c r="F11" s="42"/>
      <c r="G11" s="35" t="s">
        <v>35</v>
      </c>
      <c r="H11" s="36">
        <v>137</v>
      </c>
      <c r="I11" s="37"/>
      <c r="J11" s="37"/>
      <c r="K11" s="37"/>
      <c r="L11" s="37"/>
      <c r="M11" s="38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</row>
    <row r="12" s="1" customFormat="1" ht="24" customHeight="1" spans="1:13 16345:16381">
      <c r="A12" s="30"/>
      <c r="B12" s="33">
        <v>5</v>
      </c>
      <c r="C12" s="39" t="s">
        <v>36</v>
      </c>
      <c r="D12" s="39"/>
      <c r="E12" s="42" t="s">
        <v>37</v>
      </c>
      <c r="F12" s="42"/>
      <c r="G12" s="35" t="s">
        <v>38</v>
      </c>
      <c r="H12" s="36">
        <v>134</v>
      </c>
      <c r="I12" s="37"/>
      <c r="J12" s="37"/>
      <c r="K12" s="37"/>
      <c r="L12" s="37"/>
      <c r="M12" s="35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</row>
    <row r="13" s="1" customFormat="1" ht="24" customHeight="1" spans="1:13 16345:16381">
      <c r="A13" s="30"/>
      <c r="B13" s="33">
        <v>6</v>
      </c>
      <c r="C13" s="39" t="s">
        <v>39</v>
      </c>
      <c r="D13" s="39"/>
      <c r="E13" s="43" t="s">
        <v>40</v>
      </c>
      <c r="F13" s="43"/>
      <c r="G13" s="35" t="s">
        <v>35</v>
      </c>
      <c r="H13" s="36">
        <v>11</v>
      </c>
      <c r="I13" s="37"/>
      <c r="J13" s="37"/>
      <c r="K13" s="37"/>
      <c r="L13" s="37"/>
      <c r="M13" s="40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</row>
    <row r="14" s="1" customFormat="1" ht="24" customHeight="1" spans="1:13 16345:16381">
      <c r="A14" s="30"/>
      <c r="B14" s="33">
        <v>7</v>
      </c>
      <c r="C14" s="39" t="s">
        <v>41</v>
      </c>
      <c r="D14" s="39"/>
      <c r="E14" s="43" t="s">
        <v>42</v>
      </c>
      <c r="F14" s="43"/>
      <c r="G14" s="35" t="s">
        <v>35</v>
      </c>
      <c r="H14" s="36">
        <v>11</v>
      </c>
      <c r="I14" s="37"/>
      <c r="J14" s="37"/>
      <c r="K14" s="37"/>
      <c r="L14" s="37"/>
      <c r="M14" s="44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</row>
    <row r="15" s="1" customFormat="1" ht="24" customHeight="1" spans="1:13 16345:16381">
      <c r="A15" s="30"/>
      <c r="B15" s="33">
        <v>8</v>
      </c>
      <c r="C15" s="39" t="s">
        <v>43</v>
      </c>
      <c r="D15" s="39"/>
      <c r="E15" s="15" t="s">
        <v>44</v>
      </c>
      <c r="F15" s="15"/>
      <c r="G15" s="35" t="s">
        <v>35</v>
      </c>
      <c r="H15" s="36">
        <v>22</v>
      </c>
      <c r="I15" s="37"/>
      <c r="J15" s="37"/>
      <c r="K15" s="37"/>
      <c r="L15" s="37"/>
      <c r="M15" s="44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</row>
    <row r="16" s="1" customFormat="1" ht="24" customHeight="1" spans="1:13 16345:16381">
      <c r="A16" s="30"/>
      <c r="B16" s="33">
        <v>9</v>
      </c>
      <c r="C16" s="35" t="s">
        <v>45</v>
      </c>
      <c r="D16" s="45"/>
      <c r="E16" s="43" t="s">
        <v>46</v>
      </c>
      <c r="F16" s="43"/>
      <c r="G16" s="35" t="s">
        <v>29</v>
      </c>
      <c r="H16" s="36">
        <v>1</v>
      </c>
      <c r="I16" s="37"/>
      <c r="J16" s="37"/>
      <c r="K16" s="37"/>
      <c r="L16" s="37"/>
      <c r="M16" s="35" t="s">
        <v>47</v>
      </c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</row>
    <row r="17" s="1" customFormat="1" ht="24" customHeight="1" spans="1:15 16345:16381">
      <c r="A17" s="30"/>
      <c r="B17" s="33">
        <v>10</v>
      </c>
      <c r="C17" s="35" t="s">
        <v>48</v>
      </c>
      <c r="D17" s="45"/>
      <c r="E17" s="46" t="s">
        <v>49</v>
      </c>
      <c r="F17" s="46"/>
      <c r="G17" s="46" t="s">
        <v>50</v>
      </c>
      <c r="H17" s="46">
        <v>1</v>
      </c>
      <c r="I17" s="47"/>
      <c r="J17" s="48"/>
      <c r="K17" s="37"/>
      <c r="L17" s="37"/>
      <c r="M17" s="35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</row>
    <row r="18" s="1" customFormat="1" ht="33" customHeight="1" spans="1:15 16345:16381">
      <c r="A18" s="30"/>
      <c r="B18" s="33">
        <v>11</v>
      </c>
      <c r="C18" s="35" t="s">
        <v>51</v>
      </c>
      <c r="D18" s="45"/>
      <c r="E18" s="49" t="s">
        <v>52</v>
      </c>
      <c r="F18" s="46"/>
      <c r="G18" s="46" t="s">
        <v>29</v>
      </c>
      <c r="H18" s="46">
        <v>1</v>
      </c>
      <c r="I18" s="50"/>
      <c r="J18" s="50"/>
      <c r="K18" s="37"/>
      <c r="L18" s="37"/>
      <c r="M18" s="51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</row>
    <row r="19" s="1" customFormat="1" ht="33" customHeight="1" spans="1:15 16345:16381">
      <c r="A19" s="30"/>
      <c r="B19" s="33">
        <v>12</v>
      </c>
      <c r="C19" s="35" t="s">
        <v>53</v>
      </c>
      <c r="D19" s="35"/>
      <c r="E19" s="52"/>
      <c r="F19" s="53"/>
      <c r="G19" s="46" t="s">
        <v>54</v>
      </c>
      <c r="H19" s="46">
        <v>1</v>
      </c>
      <c r="I19" s="50"/>
      <c r="J19" s="50"/>
      <c r="K19" s="37"/>
      <c r="L19" s="37"/>
      <c r="M19" s="51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</row>
    <row r="20" s="1" customFormat="1" ht="21" customHeight="1" spans="1:15 16345:16381">
      <c r="A20" s="30"/>
      <c r="B20" s="33">
        <v>13</v>
      </c>
      <c r="C20" s="35" t="s">
        <v>55</v>
      </c>
      <c r="D20" s="35"/>
      <c r="E20" s="49"/>
      <c r="F20" s="49"/>
      <c r="G20" s="46"/>
      <c r="H20" s="54"/>
      <c r="I20" s="55"/>
      <c r="J20" s="55"/>
      <c r="K20" s="37"/>
      <c r="L20" s="37"/>
      <c r="M20" s="51"/>
      <c r="N20" s="56"/>
      <c r="O20" s="56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</row>
    <row r="21" s="1" customFormat="1" ht="35" customHeight="1" spans="1:15 16345:16381">
      <c r="A21" s="30"/>
      <c r="B21" s="57" t="s">
        <v>56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</row>
    <row r="22" s="2" customFormat="1" ht="117" customHeight="1" spans="1:15 16345:16381">
      <c r="A22" s="58" t="s">
        <v>57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="1" customFormat="1" spans="1:15 16345:16381">
      <c r="A23" s="56"/>
      <c r="B23" s="56"/>
      <c r="C23" s="56"/>
      <c r="D23" s="56"/>
      <c r="E23" s="56"/>
      <c r="F23" s="56"/>
      <c r="G23" s="56"/>
      <c r="H23" s="59"/>
      <c r="I23" s="60"/>
      <c r="J23" s="60"/>
      <c r="K23" s="60"/>
      <c r="L23" s="60"/>
      <c r="M23" s="60"/>
      <c r="N23" s="59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</row>
    <row r="24" s="1" customFormat="1" spans="1:15 16345:1638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</row>
    <row r="25" s="1" customFormat="1" spans="1:15 16345:1638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</row>
  </sheetData>
  <protectedRanges>
    <protectedRange password="C7A3" sqref="B2:G2 K2:M2 I5:K5 M4 E9:F16 C10:D11 C16:D16 I8:J16" name="区域1"/>
  </protectedRanges>
  <mergeCells count="74">
    <mergeCell ref="A1:M1"/>
    <mergeCell ref="B2:G2"/>
    <mergeCell ref="H2:J2"/>
    <mergeCell ref="K2:M2"/>
    <mergeCell ref="B3:G3"/>
    <mergeCell ref="H3:K3"/>
    <mergeCell ref="L3:M3"/>
    <mergeCell ref="B4:G4"/>
    <mergeCell ref="B5:G5"/>
    <mergeCell ref="A6:M6"/>
    <mergeCell ref="C7:D7"/>
    <mergeCell ref="E7:F7"/>
    <mergeCell ref="I7:J7"/>
    <mergeCell ref="K7:L7"/>
    <mergeCell ref="C8:D8"/>
    <mergeCell ref="E8:F8"/>
    <mergeCell ref="I8:J8"/>
    <mergeCell ref="K8:L8"/>
    <mergeCell ref="C9:D9"/>
    <mergeCell ref="E9:F9"/>
    <mergeCell ref="I9:J9"/>
    <mergeCell ref="K9:L9"/>
    <mergeCell ref="C10:D10"/>
    <mergeCell ref="E10:F10"/>
    <mergeCell ref="I10:J10"/>
    <mergeCell ref="K10:L10"/>
    <mergeCell ref="C11:D11"/>
    <mergeCell ref="E11:F11"/>
    <mergeCell ref="I11:J11"/>
    <mergeCell ref="K11:L11"/>
    <mergeCell ref="C12:D12"/>
    <mergeCell ref="E12:F12"/>
    <mergeCell ref="I12:J12"/>
    <mergeCell ref="K12:L12"/>
    <mergeCell ref="C13:D13"/>
    <mergeCell ref="E13:F13"/>
    <mergeCell ref="I13:J13"/>
    <mergeCell ref="K13:L13"/>
    <mergeCell ref="C14:D14"/>
    <mergeCell ref="E14:F14"/>
    <mergeCell ref="I14:J14"/>
    <mergeCell ref="K14:L14"/>
    <mergeCell ref="C15:D15"/>
    <mergeCell ref="E15:F15"/>
    <mergeCell ref="I15:J15"/>
    <mergeCell ref="K15:L15"/>
    <mergeCell ref="C16:D16"/>
    <mergeCell ref="E16:F16"/>
    <mergeCell ref="I16:J16"/>
    <mergeCell ref="K16:L16"/>
    <mergeCell ref="C17:D17"/>
    <mergeCell ref="E17:F17"/>
    <mergeCell ref="I17:J17"/>
    <mergeCell ref="K17:L17"/>
    <mergeCell ref="C18:D18"/>
    <mergeCell ref="E18:F18"/>
    <mergeCell ref="I18:J18"/>
    <mergeCell ref="K18:L18"/>
    <mergeCell ref="C19:D19"/>
    <mergeCell ref="E19:F19"/>
    <mergeCell ref="I19:J19"/>
    <mergeCell ref="K19:L19"/>
    <mergeCell ref="C20:D20"/>
    <mergeCell ref="E20:F20"/>
    <mergeCell ref="I20:J20"/>
    <mergeCell ref="K20:L20"/>
    <mergeCell ref="B21:M21"/>
    <mergeCell ref="A22:M22"/>
    <mergeCell ref="I23:M23"/>
    <mergeCell ref="A4:A5"/>
    <mergeCell ref="A7:A21"/>
    <mergeCell ref="H4:H5"/>
    <mergeCell ref="M4:M5"/>
    <mergeCell ref="I4:L5"/>
  </mergeCells>
  <dataValidations count="12">
    <dataValidation type="list" allowBlank="1" showInputMessage="1" showErrorMessage="1" sqref="B2:D2">
      <formula1>品牌下拉</formula1>
    </dataValidation>
    <dataValidation type="list" allowBlank="1" showInputMessage="1" showErrorMessage="1" sqref="E2">
      <formula1>INDIRECT($B2)</formula1>
    </dataValidation>
    <dataValidation type="list" allowBlank="1" showInputMessage="1" showErrorMessage="1" sqref="F2:G2">
      <formula1>"普刷,高刷,_E ,_H,_H,_PRO,_64扫高刷,常规,软模组"</formula1>
    </dataValidation>
    <dataValidation allowBlank="1" showInputMessage="1" showErrorMessage="1" sqref="K2:M2"/>
    <dataValidation type="list" allowBlank="1" showInputMessage="1" showErrorMessage="1" sqref="E9:F9">
      <formula1>"海佳超薄5V,海佳莱德4.5V,利亚德超薄4.5V,创联超薄4.5V,铂强超薄4.5V,思齐超薄4.5V,创联常规厚5V,思齐常规厚5V,不需要"</formula1>
    </dataValidation>
    <dataValidation type="list" allowBlank="1" showInputMessage="1" sqref="E10:F10">
      <formula1>INDIRECT($C10)</formula1>
    </dataValidation>
    <dataValidation type="list" allowBlank="1" showInputMessage="1" showErrorMessage="1" sqref="C11:D11">
      <formula1>"16P排线,20P排线,26P排线"</formula1>
    </dataValidation>
    <dataValidation type="list" allowBlank="1" showInputMessage="1" showErrorMessage="1" sqref="E11">
      <formula1>"40cm-80cm,40cm-100cm,40cm-120cm,40cm-140cm,40cm-150cm,60-80cm,60-100cm,60-120cm,60-140cm,60-150cm"</formula1>
    </dataValidation>
    <dataValidation type="list" allowBlank="1" showInputMessage="1" showErrorMessage="1" sqref="E12:F12">
      <formula1>"全彩磁柱M4矮腿1313,常规M4高腿磁柱1317,全彩M4大盘加强矮腿,全彩M4加强高腿1417,常规M3高腿磁柱1317,不需要"</formula1>
    </dataValidation>
    <dataValidation type="list" allowBlank="1" showInputMessage="1" showErrorMessage="1" sqref="E13:F13">
      <formula1>"40CM黑红线,40CM插卡线"</formula1>
    </dataValidation>
    <dataValidation type="list" allowBlank="1" showInputMessage="1" showErrorMessage="1" sqref="E14:F14">
      <formula1>"六类网络跳线0.5米,超六类网络跳线0.6米,超五类网络跳线0.8米,超五类网络跳线1.5米"</formula1>
    </dataValidation>
    <dataValidation type="list" allowBlank="1" showInputMessage="1" showErrorMessage="1" sqref="E16:F16">
      <formula1>INDIRECT($C16)</formula1>
    </dataValidation>
  </dataValidations>
  <pageMargins left="0.865972222222222" right="0.751388888888889" top="0.802777777777778" bottom="0.80277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徐美丽</cp:lastModifiedBy>
  <dcterms:created xsi:type="dcterms:W3CDTF">2026-07-01T08:01:00Z</dcterms:created>
  <dcterms:modified xsi:type="dcterms:W3CDTF">2026-11-04T07:29:44Z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FA064AD5F0B541CDBF540351AC9CFD46_13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